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.odnzkg.nl\Userdata\Home\Kasper.vd.Meulen\Desktop\Jaaropgave formulieren (Mohamed)\"/>
    </mc:Choice>
  </mc:AlternateContent>
  <xr:revisionPtr revIDLastSave="0" documentId="13_ncr:1_{33C3FD22-0CB8-4B27-A59D-27F7030E1FA3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Jaaropgave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G46" i="1" l="1"/>
  <c r="O46" i="1"/>
  <c r="N46" i="1"/>
  <c r="K46" i="1"/>
  <c r="J46" i="1"/>
  <c r="Q46" i="1"/>
  <c r="P46" i="1"/>
  <c r="M46" i="1"/>
  <c r="L46" i="1"/>
  <c r="I46" i="1"/>
  <c r="F46" i="1"/>
  <c r="E46" i="1"/>
  <c r="G26" i="1"/>
  <c r="G27" i="1"/>
  <c r="G25" i="1"/>
  <c r="G24" i="1"/>
  <c r="G23" i="1"/>
  <c r="G22" i="1"/>
  <c r="G19" i="1"/>
  <c r="G18" i="1"/>
  <c r="G17" i="1"/>
  <c r="G16" i="1"/>
  <c r="G15" i="1"/>
  <c r="G14" i="1"/>
  <c r="G11" i="1"/>
  <c r="G10" i="1"/>
  <c r="G9" i="1"/>
  <c r="G8" i="1"/>
</calcChain>
</file>

<file path=xl/sharedStrings.xml><?xml version="1.0" encoding="utf-8"?>
<sst xmlns="http://schemas.openxmlformats.org/spreadsheetml/2006/main" count="82" uniqueCount="58">
  <si>
    <t>Adres:</t>
  </si>
  <si>
    <t>Plaats:</t>
  </si>
  <si>
    <t>Contactpersoon:</t>
  </si>
  <si>
    <t>Jaaropgave grondwater voor bodemenergiesystemen</t>
  </si>
  <si>
    <t>(kWh)</t>
  </si>
  <si>
    <t xml:space="preserve"> (°C)</t>
  </si>
  <si>
    <t>(MWh)</t>
  </si>
  <si>
    <t>(°C)</t>
  </si>
  <si>
    <t>VERWARMINGSBEDRIJF (WINTER)</t>
  </si>
  <si>
    <t>KOELBEDRIJF (ZOMER):</t>
  </si>
  <si>
    <t>Bedrijfsnaam:</t>
  </si>
  <si>
    <t>Telefoonnummer:</t>
  </si>
  <si>
    <t>Datum jaaropgave:</t>
  </si>
  <si>
    <t>(m³)</t>
  </si>
  <si>
    <t>Gegevens vergunninghouder</t>
  </si>
  <si>
    <t>Basisgegevens</t>
  </si>
  <si>
    <t>(m³/uur)</t>
  </si>
  <si>
    <t>Maximaal</t>
  </si>
  <si>
    <t>debiet</t>
  </si>
  <si>
    <t>Gespuid</t>
  </si>
  <si>
    <t>grondwater</t>
  </si>
  <si>
    <t>ondergronds deel</t>
  </si>
  <si>
    <t>Stroomverbruik</t>
  </si>
  <si>
    <t>Onttrokken</t>
  </si>
  <si>
    <t>water</t>
  </si>
  <si>
    <t>Gemiddelde</t>
  </si>
  <si>
    <t>(incl. warmtepomp)</t>
  </si>
  <si>
    <t>onttrekkings-</t>
  </si>
  <si>
    <t>temperatuur</t>
  </si>
  <si>
    <t>injectie-</t>
  </si>
  <si>
    <t>Aan bodem</t>
  </si>
  <si>
    <t>toegevoegd</t>
  </si>
  <si>
    <t>koude</t>
  </si>
  <si>
    <t>warmte</t>
  </si>
  <si>
    <t>Maximale</t>
  </si>
  <si>
    <t>injectie</t>
  </si>
  <si>
    <t>(indien opgenomen in vergunning)</t>
  </si>
  <si>
    <t>SPF:</t>
  </si>
  <si>
    <t>januari:</t>
  </si>
  <si>
    <t>februari:</t>
  </si>
  <si>
    <t>maart:</t>
  </si>
  <si>
    <t>april:</t>
  </si>
  <si>
    <t>mei:</t>
  </si>
  <si>
    <t>juni:</t>
  </si>
  <si>
    <t>juli:</t>
  </si>
  <si>
    <t>augustus:</t>
  </si>
  <si>
    <t>september:</t>
  </si>
  <si>
    <t>oktober:</t>
  </si>
  <si>
    <t>november:</t>
  </si>
  <si>
    <t>december:</t>
  </si>
  <si>
    <t>E-mail adres</t>
  </si>
  <si>
    <t>E-mail adres:</t>
  </si>
  <si>
    <t>Rapportagejaar:</t>
  </si>
  <si>
    <r>
      <t>Gegevens opsteller jaaropgave</t>
    </r>
    <r>
      <rPr>
        <b/>
        <i/>
        <sz val="8"/>
        <color theme="4" tint="-0.249977111117893"/>
        <rFont val="Calibri"/>
        <family val="2"/>
        <scheme val="minor"/>
      </rPr>
      <t xml:space="preserve"> (BRL11000-4a erkend)</t>
    </r>
  </si>
  <si>
    <t>LGR inrichtingscode:</t>
  </si>
  <si>
    <t>Projectnaam:</t>
  </si>
  <si>
    <t>Dit formulier opslaan en uploaden via:</t>
  </si>
  <si>
    <r>
      <t xml:space="preserve">* = Ga op onze website naar: </t>
    </r>
    <r>
      <rPr>
        <i/>
        <sz val="8"/>
        <rFont val="Calibri"/>
        <family val="2"/>
        <scheme val="minor"/>
      </rPr>
      <t>Digitaal loket</t>
    </r>
    <r>
      <rPr>
        <sz val="8"/>
        <rFont val="Calibri"/>
        <family val="2"/>
        <scheme val="minor"/>
      </rPr>
      <t xml:space="preserve"> -&gt; </t>
    </r>
    <r>
      <rPr>
        <i/>
        <sz val="8"/>
        <rFont val="Calibri"/>
        <family val="2"/>
        <scheme val="minor"/>
      </rPr>
      <t>Formulieren Waterwet</t>
    </r>
    <r>
      <rPr>
        <sz val="8"/>
        <rFont val="Calibri"/>
        <family val="2"/>
        <scheme val="minor"/>
      </rPr>
      <t xml:space="preserve"> -&gt; </t>
    </r>
    <r>
      <rPr>
        <i/>
        <sz val="8"/>
        <rFont val="Calibri"/>
        <family val="2"/>
        <scheme val="minor"/>
      </rPr>
      <t>Indienen jaaropgave</t>
    </r>
    <r>
      <rPr>
        <sz val="8"/>
        <rFont val="Calibri"/>
        <family val="2"/>
        <scheme val="minor"/>
      </rPr>
      <t xml:space="preserve"> -&gt; Vul hier de juiste gegevens in en voeg dit Excel-bestand toe als bijlage. Zorg dat dit bestand volledig is ingevuld en correct is opgeslagen.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</si>
</sst>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Palatino Linotype"/>
    </font>
    <font>
      <sz val="8"/>
      <name val="Palatino Linotype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Palatino Linotype"/>
      <family val="1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color theme="4" tint="0.79998168889431442"/>
      <name val="Calibri"/>
      <family val="2"/>
      <scheme val="minor"/>
    </font>
    <font>
      <i/>
      <u/>
      <sz val="10"/>
      <color theme="4" tint="-0.249977111117893"/>
      <name val="Calibri"/>
      <family val="2"/>
      <scheme val="minor"/>
    </font>
    <font>
      <sz val="8"/>
      <name val="Wingdings"/>
      <charset val="2"/>
    </font>
    <font>
      <b/>
      <i/>
      <sz val="8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>
      <alignment horizontal="right"/>
    </xf>
    <xf numFmtId="3" fontId="2" fillId="2" borderId="9" xfId="0" applyNumberFormat="1" applyFont="1" applyFill="1" applyBorder="1"/>
    <xf numFmtId="0" fontId="2" fillId="2" borderId="0" xfId="0" applyFont="1" applyFill="1" applyAlignment="1">
      <alignment horizontal="right" wrapText="1"/>
    </xf>
    <xf numFmtId="0" fontId="3" fillId="2" borderId="9" xfId="0" applyFont="1" applyFill="1" applyBorder="1" applyAlignment="1"/>
    <xf numFmtId="0" fontId="2" fillId="4" borderId="2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 vertical="center"/>
    </xf>
    <xf numFmtId="0" fontId="2" fillId="5" borderId="0" xfId="0" applyFont="1" applyFill="1"/>
    <xf numFmtId="0" fontId="2" fillId="12" borderId="0" xfId="0" applyFont="1" applyFill="1"/>
    <xf numFmtId="0" fontId="2" fillId="0" borderId="0" xfId="0" applyFont="1"/>
    <xf numFmtId="0" fontId="6" fillId="2" borderId="0" xfId="1" applyFont="1" applyFill="1" applyAlignment="1"/>
    <xf numFmtId="0" fontId="7" fillId="2" borderId="0" xfId="0" applyFont="1" applyFill="1" applyAlignment="1"/>
    <xf numFmtId="0" fontId="2" fillId="12" borderId="0" xfId="0" applyFont="1" applyFill="1" applyAlignment="1"/>
    <xf numFmtId="0" fontId="2" fillId="2" borderId="0" xfId="0" applyFont="1" applyFill="1" applyAlignment="1"/>
    <xf numFmtId="0" fontId="2" fillId="4" borderId="2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164" fontId="2" fillId="7" borderId="2" xfId="0" applyNumberFormat="1" applyFont="1" applyFill="1" applyBorder="1" applyAlignment="1" applyProtection="1">
      <alignment horizontal="center" vertical="top"/>
      <protection locked="0"/>
    </xf>
    <xf numFmtId="164" fontId="2" fillId="7" borderId="8" xfId="0" applyNumberFormat="1" applyFont="1" applyFill="1" applyBorder="1" applyAlignment="1" applyProtection="1">
      <alignment horizontal="center" vertical="top"/>
      <protection locked="0"/>
    </xf>
    <xf numFmtId="0" fontId="2" fillId="11" borderId="2" xfId="0" applyFont="1" applyFill="1" applyBorder="1" applyAlignment="1">
      <alignment horizontal="center" vertical="top"/>
    </xf>
    <xf numFmtId="0" fontId="2" fillId="11" borderId="8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wrapText="1"/>
    </xf>
    <xf numFmtId="164" fontId="5" fillId="7" borderId="7" xfId="0" applyNumberFormat="1" applyFont="1" applyFill="1" applyBorder="1" applyAlignment="1" applyProtection="1">
      <alignment horizontal="center" vertical="top" wrapText="1"/>
      <protection locked="0"/>
    </xf>
    <xf numFmtId="0" fontId="5" fillId="11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right" vertical="top"/>
    </xf>
    <xf numFmtId="0" fontId="10" fillId="3" borderId="6" xfId="1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/>
    <xf numFmtId="0" fontId="12" fillId="2" borderId="0" xfId="0" applyFont="1" applyFill="1" applyBorder="1" applyAlignment="1">
      <alignment horizontal="center" vertical="top"/>
    </xf>
    <xf numFmtId="0" fontId="5" fillId="2" borderId="0" xfId="0" applyFont="1" applyFill="1"/>
    <xf numFmtId="0" fontId="12" fillId="2" borderId="0" xfId="0" applyFont="1" applyFill="1" applyBorder="1" applyAlignment="1">
      <alignment horizontal="center"/>
    </xf>
    <xf numFmtId="0" fontId="2" fillId="5" borderId="0" xfId="0" applyFont="1" applyFill="1" applyAlignment="1"/>
    <xf numFmtId="164" fontId="3" fillId="7" borderId="3" xfId="0" applyNumberFormat="1" applyFont="1" applyFill="1" applyBorder="1" applyAlignment="1">
      <alignment horizontal="center"/>
    </xf>
    <xf numFmtId="164" fontId="3" fillId="11" borderId="3" xfId="0" applyNumberFormat="1" applyFont="1" applyFill="1" applyBorder="1" applyAlignment="1">
      <alignment horizontal="center"/>
    </xf>
    <xf numFmtId="164" fontId="2" fillId="6" borderId="7" xfId="0" applyNumberFormat="1" applyFont="1" applyFill="1" applyBorder="1" applyAlignment="1" applyProtection="1">
      <alignment horizontal="center"/>
      <protection locked="0"/>
    </xf>
    <xf numFmtId="164" fontId="2" fillId="10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164" fontId="2" fillId="10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10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2" fillId="6" borderId="7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10" borderId="7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1" fontId="2" fillId="10" borderId="1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 applyProtection="1">
      <alignment horizontal="center"/>
      <protection locked="0"/>
    </xf>
    <xf numFmtId="1" fontId="2" fillId="10" borderId="2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1" fontId="3" fillId="11" borderId="3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 applyProtection="1">
      <alignment horizontal="center" wrapText="1"/>
      <protection locked="0"/>
    </xf>
    <xf numFmtId="0" fontId="5" fillId="5" borderId="0" xfId="0" applyFont="1" applyFill="1"/>
    <xf numFmtId="0" fontId="5" fillId="5" borderId="0" xfId="0" applyFont="1" applyFill="1" applyAlignment="1"/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top"/>
    </xf>
    <xf numFmtId="0" fontId="8" fillId="5" borderId="5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164" fontId="3" fillId="9" borderId="4" xfId="0" applyNumberFormat="1" applyFont="1" applyFill="1" applyBorder="1" applyAlignment="1" applyProtection="1">
      <alignment horizontal="center"/>
      <protection locked="0"/>
    </xf>
    <xf numFmtId="164" fontId="3" fillId="9" borderId="5" xfId="0" applyNumberFormat="1" applyFont="1" applyFill="1" applyBorder="1" applyAlignment="1" applyProtection="1">
      <alignment horizontal="center"/>
      <protection locked="0"/>
    </xf>
    <xf numFmtId="164" fontId="3" fillId="9" borderId="6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4" borderId="14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9" fillId="1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right"/>
      <protection locked="0"/>
    </xf>
    <xf numFmtId="14" fontId="2" fillId="3" borderId="1" xfId="0" applyNumberFormat="1" applyFont="1" applyFill="1" applyBorder="1" applyAlignment="1" applyProtection="1">
      <alignment horizontal="right"/>
      <protection locked="0"/>
    </xf>
    <xf numFmtId="0" fontId="5" fillId="13" borderId="4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2">
    <dxf>
      <font>
        <b val="0"/>
        <i val="0"/>
        <color rgb="FFC00000"/>
      </font>
    </dxf>
    <dxf>
      <font>
        <color theme="6" tint="-0.24994659260841701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dnzkg.nl/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9C417878-3849-4509-B525-EF506BED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6180" y="2712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815340</xdr:colOff>
      <xdr:row>11</xdr:row>
      <xdr:rowOff>68580</xdr:rowOff>
    </xdr:from>
    <xdr:to>
      <xdr:col>15</xdr:col>
      <xdr:colOff>807720</xdr:colOff>
      <xdr:row>19</xdr:row>
      <xdr:rowOff>83820</xdr:rowOff>
    </xdr:to>
    <xdr:pic>
      <xdr:nvPicPr>
        <xdr:cNvPr id="7" name="Afbeelding 6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988728-DC9D-4E77-8B86-176EFB726A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6073140" y="1729740"/>
          <a:ext cx="7993380" cy="141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nzkg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S52"/>
  <sheetViews>
    <sheetView tabSelected="1" workbookViewId="0"/>
  </sheetViews>
  <sheetFormatPr defaultColWidth="8.85546875" defaultRowHeight="12.75" x14ac:dyDescent="0.2"/>
  <cols>
    <col min="1" max="2" width="1.140625" style="18" customWidth="1"/>
    <col min="3" max="3" width="2.5703125" style="18" customWidth="1"/>
    <col min="4" max="6" width="16.7109375" style="18" customWidth="1"/>
    <col min="7" max="7" width="2.7109375" style="18" customWidth="1"/>
    <col min="8" max="8" width="13.85546875" style="18" customWidth="1"/>
    <col min="9" max="17" width="16.7109375" style="18" customWidth="1"/>
    <col min="18" max="18" width="2.5703125" style="18" customWidth="1"/>
    <col min="19" max="20" width="1.140625" style="18" customWidth="1"/>
    <col min="21" max="16384" width="8.85546875" style="18"/>
  </cols>
  <sheetData>
    <row r="1" spans="2:19" ht="6" customHeight="1" x14ac:dyDescent="0.2"/>
    <row r="2" spans="2:19" ht="6" customHeight="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2:19" x14ac:dyDescent="0.2"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9"/>
    </row>
    <row r="4" spans="2:19" x14ac:dyDescent="0.2">
      <c r="B4" s="19"/>
      <c r="C4" s="1"/>
      <c r="D4" s="96" t="s">
        <v>3</v>
      </c>
      <c r="E4" s="96"/>
      <c r="F4" s="96"/>
      <c r="G4" s="40"/>
      <c r="H4" s="22"/>
      <c r="I4" s="22"/>
      <c r="J4" s="22"/>
      <c r="K4" s="22"/>
      <c r="L4" s="22"/>
      <c r="M4" s="22"/>
      <c r="N4" s="22"/>
      <c r="O4" s="22"/>
      <c r="P4" s="22"/>
      <c r="Q4" s="22"/>
      <c r="R4" s="1"/>
      <c r="S4" s="19"/>
    </row>
    <row r="5" spans="2:19" x14ac:dyDescent="0.2">
      <c r="B5" s="19"/>
      <c r="C5" s="1"/>
      <c r="D5" s="97" t="s">
        <v>56</v>
      </c>
      <c r="E5" s="98"/>
      <c r="F5" s="38" t="str">
        <f>HYPERLINK("http://www.odnzkg.nl/","Onze website *")</f>
        <v>Onze website *</v>
      </c>
      <c r="G5" s="4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  <c r="S5" s="19"/>
    </row>
    <row r="6" spans="2:19" x14ac:dyDescent="0.2"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9"/>
    </row>
    <row r="7" spans="2:19" x14ac:dyDescent="0.2">
      <c r="B7" s="19"/>
      <c r="C7" s="1"/>
      <c r="D7" s="76" t="s">
        <v>15</v>
      </c>
      <c r="E7" s="77"/>
      <c r="F7" s="78"/>
      <c r="G7" s="4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9"/>
    </row>
    <row r="8" spans="2:19" x14ac:dyDescent="0.2">
      <c r="B8" s="19"/>
      <c r="C8" s="1"/>
      <c r="D8" s="37" t="s">
        <v>55</v>
      </c>
      <c r="E8" s="87"/>
      <c r="F8" s="87"/>
      <c r="G8" s="43" t="str">
        <f>IF(E8="","û","ü")</f>
        <v>û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9"/>
    </row>
    <row r="9" spans="2:19" ht="15" x14ac:dyDescent="0.25">
      <c r="B9" s="19"/>
      <c r="C9" s="1"/>
      <c r="D9" s="15" t="s">
        <v>54</v>
      </c>
      <c r="E9" s="102"/>
      <c r="F9" s="102"/>
      <c r="G9" s="43" t="str">
        <f t="shared" ref="G9:G11" si="0">IF(E9="","û","ü")</f>
        <v>û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9"/>
    </row>
    <row r="10" spans="2:19" x14ac:dyDescent="0.2">
      <c r="B10" s="19"/>
      <c r="C10" s="1"/>
      <c r="D10" s="15" t="s">
        <v>52</v>
      </c>
      <c r="E10" s="87"/>
      <c r="F10" s="87"/>
      <c r="G10" s="43" t="str">
        <f t="shared" si="0"/>
        <v>û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9"/>
    </row>
    <row r="11" spans="2:19" x14ac:dyDescent="0.2">
      <c r="B11" s="19"/>
      <c r="C11" s="1"/>
      <c r="D11" s="16" t="s">
        <v>12</v>
      </c>
      <c r="E11" s="103"/>
      <c r="F11" s="87"/>
      <c r="G11" s="43" t="str">
        <f t="shared" si="0"/>
        <v>û</v>
      </c>
      <c r="H11" s="1"/>
      <c r="I11" s="1"/>
      <c r="J11" s="1"/>
      <c r="K11" s="1"/>
      <c r="L11" s="20"/>
      <c r="M11" s="1"/>
      <c r="N11" s="1"/>
      <c r="O11" s="1"/>
      <c r="P11" s="1"/>
      <c r="Q11" s="1"/>
      <c r="R11" s="1"/>
      <c r="S11" s="19"/>
    </row>
    <row r="12" spans="2:19" x14ac:dyDescent="0.2">
      <c r="B12" s="19"/>
      <c r="C12" s="1"/>
      <c r="D12" s="6"/>
      <c r="E12" s="7"/>
      <c r="F12" s="8"/>
      <c r="G12" s="44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9"/>
    </row>
    <row r="13" spans="2:19" x14ac:dyDescent="0.2">
      <c r="B13" s="19"/>
      <c r="C13" s="1"/>
      <c r="D13" s="76" t="s">
        <v>53</v>
      </c>
      <c r="E13" s="77"/>
      <c r="F13" s="78"/>
      <c r="G13" s="4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9"/>
    </row>
    <row r="14" spans="2:19" x14ac:dyDescent="0.2">
      <c r="B14" s="19"/>
      <c r="C14" s="1"/>
      <c r="D14" s="15" t="s">
        <v>10</v>
      </c>
      <c r="E14" s="87"/>
      <c r="F14" s="87"/>
      <c r="G14" s="43" t="str">
        <f t="shared" ref="G14:G19" si="1">IF(E14="","û","ü")</f>
        <v>û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9"/>
    </row>
    <row r="15" spans="2:19" x14ac:dyDescent="0.2">
      <c r="B15" s="19"/>
      <c r="C15" s="1"/>
      <c r="D15" s="15" t="s">
        <v>2</v>
      </c>
      <c r="E15" s="87"/>
      <c r="F15" s="87"/>
      <c r="G15" s="43" t="str">
        <f t="shared" si="1"/>
        <v>û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9"/>
    </row>
    <row r="16" spans="2:19" x14ac:dyDescent="0.2">
      <c r="B16" s="19"/>
      <c r="C16" s="1"/>
      <c r="D16" s="15" t="s">
        <v>50</v>
      </c>
      <c r="E16" s="87"/>
      <c r="F16" s="87"/>
      <c r="G16" s="43" t="str">
        <f t="shared" si="1"/>
        <v>û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9"/>
    </row>
    <row r="17" spans="2:19" x14ac:dyDescent="0.2">
      <c r="B17" s="19"/>
      <c r="C17" s="1"/>
      <c r="D17" s="15" t="s">
        <v>11</v>
      </c>
      <c r="E17" s="86"/>
      <c r="F17" s="86"/>
      <c r="G17" s="43" t="str">
        <f t="shared" si="1"/>
        <v>û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9"/>
    </row>
    <row r="18" spans="2:19" x14ac:dyDescent="0.2">
      <c r="B18" s="19"/>
      <c r="C18" s="1"/>
      <c r="D18" s="15" t="s">
        <v>0</v>
      </c>
      <c r="E18" s="87"/>
      <c r="F18" s="87"/>
      <c r="G18" s="43" t="str">
        <f t="shared" si="1"/>
        <v>û</v>
      </c>
      <c r="H18" s="1"/>
      <c r="I18" s="1"/>
      <c r="J18" s="20"/>
      <c r="K18" s="1"/>
      <c r="L18" s="1"/>
      <c r="M18" s="1"/>
      <c r="N18" s="1"/>
      <c r="O18" s="1"/>
      <c r="P18" s="1"/>
      <c r="Q18" s="1"/>
      <c r="R18" s="1"/>
      <c r="S18" s="19"/>
    </row>
    <row r="19" spans="2:19" x14ac:dyDescent="0.2">
      <c r="B19" s="19"/>
      <c r="C19" s="1"/>
      <c r="D19" s="16" t="s">
        <v>1</v>
      </c>
      <c r="E19" s="87"/>
      <c r="F19" s="87"/>
      <c r="G19" s="43" t="str">
        <f t="shared" si="1"/>
        <v>û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9"/>
    </row>
    <row r="20" spans="2:19" x14ac:dyDescent="0.2">
      <c r="B20" s="19"/>
      <c r="C20" s="1"/>
      <c r="D20" s="1"/>
      <c r="E20" s="1"/>
      <c r="F20" s="1"/>
      <c r="G20" s="4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9"/>
    </row>
    <row r="21" spans="2:19" x14ac:dyDescent="0.2">
      <c r="B21" s="19"/>
      <c r="C21" s="1"/>
      <c r="D21" s="73" t="s">
        <v>14</v>
      </c>
      <c r="E21" s="74"/>
      <c r="F21" s="75"/>
      <c r="G21" s="4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9"/>
    </row>
    <row r="22" spans="2:19" x14ac:dyDescent="0.2">
      <c r="B22" s="19"/>
      <c r="C22" s="1"/>
      <c r="D22" s="15" t="s">
        <v>10</v>
      </c>
      <c r="E22" s="87"/>
      <c r="F22" s="87"/>
      <c r="G22" s="43" t="str">
        <f t="shared" ref="G22:G27" si="2">IF(E22="","û","ü")</f>
        <v>û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9"/>
    </row>
    <row r="23" spans="2:19" x14ac:dyDescent="0.2">
      <c r="B23" s="19"/>
      <c r="C23" s="1"/>
      <c r="D23" s="15" t="s">
        <v>2</v>
      </c>
      <c r="E23" s="87"/>
      <c r="F23" s="87"/>
      <c r="G23" s="43" t="str">
        <f t="shared" si="2"/>
        <v>û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9"/>
    </row>
    <row r="24" spans="2:19" x14ac:dyDescent="0.2">
      <c r="B24" s="19"/>
      <c r="C24" s="1"/>
      <c r="D24" s="15" t="s">
        <v>51</v>
      </c>
      <c r="E24" s="86"/>
      <c r="F24" s="86"/>
      <c r="G24" s="43" t="str">
        <f t="shared" si="2"/>
        <v>û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9"/>
    </row>
    <row r="25" spans="2:19" x14ac:dyDescent="0.2">
      <c r="B25" s="19"/>
      <c r="C25" s="1"/>
      <c r="D25" s="15" t="s">
        <v>11</v>
      </c>
      <c r="E25" s="86"/>
      <c r="F25" s="86"/>
      <c r="G25" s="43" t="str">
        <f t="shared" si="2"/>
        <v>û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9"/>
    </row>
    <row r="26" spans="2:19" x14ac:dyDescent="0.2">
      <c r="B26" s="19"/>
      <c r="C26" s="1"/>
      <c r="D26" s="15" t="s">
        <v>0</v>
      </c>
      <c r="E26" s="87"/>
      <c r="F26" s="87"/>
      <c r="G26" s="43" t="str">
        <f>IF(E26="","û","ü")</f>
        <v>û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9"/>
    </row>
    <row r="27" spans="2:19" x14ac:dyDescent="0.2">
      <c r="B27" s="19"/>
      <c r="C27" s="1"/>
      <c r="D27" s="16" t="s">
        <v>1</v>
      </c>
      <c r="E27" s="87"/>
      <c r="F27" s="87"/>
      <c r="G27" s="43" t="str">
        <f t="shared" si="2"/>
        <v>û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9"/>
    </row>
    <row r="28" spans="2:19" x14ac:dyDescent="0.2">
      <c r="B28" s="19"/>
      <c r="C28" s="1"/>
      <c r="D28" s="2"/>
      <c r="E28" s="9"/>
      <c r="F28" s="1"/>
      <c r="G28" s="4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9"/>
    </row>
    <row r="29" spans="2:19" x14ac:dyDescent="0.2">
      <c r="B29" s="19"/>
      <c r="C29" s="1"/>
      <c r="D29" s="1"/>
      <c r="E29" s="2"/>
      <c r="F29" s="2"/>
      <c r="G29" s="2"/>
      <c r="H29" s="2"/>
      <c r="I29" s="83" t="s">
        <v>8</v>
      </c>
      <c r="J29" s="84"/>
      <c r="K29" s="84"/>
      <c r="L29" s="85"/>
      <c r="M29" s="80" t="s">
        <v>9</v>
      </c>
      <c r="N29" s="81"/>
      <c r="O29" s="81"/>
      <c r="P29" s="82"/>
      <c r="Q29" s="13"/>
      <c r="R29" s="1"/>
      <c r="S29" s="19"/>
    </row>
    <row r="30" spans="2:19" s="48" customFormat="1" x14ac:dyDescent="0.2">
      <c r="B30" s="23"/>
      <c r="C30" s="24"/>
      <c r="D30" s="2"/>
      <c r="E30" s="25" t="s">
        <v>17</v>
      </c>
      <c r="F30" s="27" t="s">
        <v>19</v>
      </c>
      <c r="G30" s="88" t="s">
        <v>22</v>
      </c>
      <c r="H30" s="89"/>
      <c r="I30" s="29" t="s">
        <v>23</v>
      </c>
      <c r="J30" s="29" t="s">
        <v>25</v>
      </c>
      <c r="K30" s="29" t="s">
        <v>25</v>
      </c>
      <c r="L30" s="29" t="s">
        <v>30</v>
      </c>
      <c r="M30" s="31" t="s">
        <v>23</v>
      </c>
      <c r="N30" s="31" t="s">
        <v>25</v>
      </c>
      <c r="O30" s="31" t="s">
        <v>25</v>
      </c>
      <c r="P30" s="31" t="s">
        <v>30</v>
      </c>
      <c r="Q30" s="25" t="s">
        <v>34</v>
      </c>
      <c r="R30" s="5"/>
      <c r="S30" s="23"/>
    </row>
    <row r="31" spans="2:19" s="48" customFormat="1" x14ac:dyDescent="0.2">
      <c r="B31" s="23"/>
      <c r="C31" s="24"/>
      <c r="D31" s="2"/>
      <c r="E31" s="26" t="s">
        <v>18</v>
      </c>
      <c r="F31" s="28" t="s">
        <v>20</v>
      </c>
      <c r="G31" s="90" t="s">
        <v>21</v>
      </c>
      <c r="H31" s="91"/>
      <c r="I31" s="30" t="s">
        <v>24</v>
      </c>
      <c r="J31" s="30" t="s">
        <v>27</v>
      </c>
      <c r="K31" s="30" t="s">
        <v>29</v>
      </c>
      <c r="L31" s="30" t="s">
        <v>31</v>
      </c>
      <c r="M31" s="32" t="s">
        <v>24</v>
      </c>
      <c r="N31" s="32" t="s">
        <v>27</v>
      </c>
      <c r="O31" s="32" t="s">
        <v>29</v>
      </c>
      <c r="P31" s="32" t="s">
        <v>31</v>
      </c>
      <c r="Q31" s="26" t="s">
        <v>35</v>
      </c>
      <c r="R31" s="5"/>
      <c r="S31" s="23"/>
    </row>
    <row r="32" spans="2:19" s="48" customFormat="1" x14ac:dyDescent="0.2">
      <c r="B32" s="23"/>
      <c r="C32" s="24"/>
      <c r="D32" s="2"/>
      <c r="E32" s="26"/>
      <c r="F32" s="28"/>
      <c r="G32" s="90" t="s">
        <v>26</v>
      </c>
      <c r="H32" s="91"/>
      <c r="I32" s="30"/>
      <c r="J32" s="30" t="s">
        <v>28</v>
      </c>
      <c r="K32" s="30" t="s">
        <v>28</v>
      </c>
      <c r="L32" s="30" t="s">
        <v>32</v>
      </c>
      <c r="M32" s="32"/>
      <c r="N32" s="32" t="s">
        <v>28</v>
      </c>
      <c r="O32" s="32" t="s">
        <v>28</v>
      </c>
      <c r="P32" s="32" t="s">
        <v>33</v>
      </c>
      <c r="Q32" s="26" t="s">
        <v>28</v>
      </c>
      <c r="R32" s="5"/>
      <c r="S32" s="23"/>
    </row>
    <row r="33" spans="2:19" x14ac:dyDescent="0.2">
      <c r="B33" s="19"/>
      <c r="C33" s="1"/>
      <c r="D33" s="2"/>
      <c r="E33" s="33" t="s">
        <v>16</v>
      </c>
      <c r="F33" s="33" t="s">
        <v>13</v>
      </c>
      <c r="G33" s="92" t="s">
        <v>4</v>
      </c>
      <c r="H33" s="93"/>
      <c r="I33" s="34" t="s">
        <v>13</v>
      </c>
      <c r="J33" s="34" t="s">
        <v>5</v>
      </c>
      <c r="K33" s="34" t="s">
        <v>5</v>
      </c>
      <c r="L33" s="34" t="s">
        <v>6</v>
      </c>
      <c r="M33" s="35" t="s">
        <v>13</v>
      </c>
      <c r="N33" s="35" t="s">
        <v>7</v>
      </c>
      <c r="O33" s="35" t="s">
        <v>7</v>
      </c>
      <c r="P33" s="35" t="s">
        <v>6</v>
      </c>
      <c r="Q33" s="36" t="s">
        <v>7</v>
      </c>
      <c r="R33" s="1"/>
      <c r="S33" s="19"/>
    </row>
    <row r="34" spans="2:19" x14ac:dyDescent="0.2">
      <c r="B34" s="19"/>
      <c r="C34" s="1"/>
      <c r="D34" s="14" t="s">
        <v>38</v>
      </c>
      <c r="E34" s="59"/>
      <c r="F34" s="59"/>
      <c r="G34" s="94"/>
      <c r="H34" s="95"/>
      <c r="I34" s="60"/>
      <c r="J34" s="51"/>
      <c r="K34" s="51"/>
      <c r="L34" s="60"/>
      <c r="M34" s="63"/>
      <c r="N34" s="52"/>
      <c r="O34" s="52"/>
      <c r="P34" s="63"/>
      <c r="Q34" s="53"/>
      <c r="R34" s="1"/>
      <c r="S34" s="19"/>
    </row>
    <row r="35" spans="2:19" x14ac:dyDescent="0.2">
      <c r="B35" s="19"/>
      <c r="C35" s="1"/>
      <c r="D35" s="15" t="s">
        <v>39</v>
      </c>
      <c r="E35" s="59"/>
      <c r="F35" s="61"/>
      <c r="G35" s="94"/>
      <c r="H35" s="95"/>
      <c r="I35" s="60"/>
      <c r="J35" s="54"/>
      <c r="K35" s="54"/>
      <c r="L35" s="64"/>
      <c r="M35" s="65"/>
      <c r="N35" s="55"/>
      <c r="O35" s="55"/>
      <c r="P35" s="65"/>
      <c r="Q35" s="56"/>
      <c r="R35" s="1"/>
      <c r="S35" s="19"/>
    </row>
    <row r="36" spans="2:19" x14ac:dyDescent="0.2">
      <c r="B36" s="19"/>
      <c r="C36" s="1"/>
      <c r="D36" s="15" t="s">
        <v>40</v>
      </c>
      <c r="E36" s="59"/>
      <c r="F36" s="61"/>
      <c r="G36" s="94"/>
      <c r="H36" s="95"/>
      <c r="I36" s="60"/>
      <c r="J36" s="51"/>
      <c r="K36" s="51"/>
      <c r="L36" s="64"/>
      <c r="M36" s="65"/>
      <c r="N36" s="55"/>
      <c r="O36" s="55"/>
      <c r="P36" s="65"/>
      <c r="Q36" s="56"/>
      <c r="R36" s="1"/>
      <c r="S36" s="19"/>
    </row>
    <row r="37" spans="2:19" x14ac:dyDescent="0.2">
      <c r="B37" s="19"/>
      <c r="C37" s="1"/>
      <c r="D37" s="15" t="s">
        <v>41</v>
      </c>
      <c r="E37" s="59"/>
      <c r="F37" s="61"/>
      <c r="G37" s="94"/>
      <c r="H37" s="95"/>
      <c r="I37" s="60"/>
      <c r="J37" s="54"/>
      <c r="K37" s="54"/>
      <c r="L37" s="64"/>
      <c r="M37" s="65"/>
      <c r="N37" s="55"/>
      <c r="O37" s="55"/>
      <c r="P37" s="65"/>
      <c r="Q37" s="56"/>
      <c r="R37" s="1"/>
      <c r="S37" s="19"/>
    </row>
    <row r="38" spans="2:19" x14ac:dyDescent="0.2">
      <c r="B38" s="19"/>
      <c r="C38" s="1"/>
      <c r="D38" s="15" t="s">
        <v>42</v>
      </c>
      <c r="E38" s="59"/>
      <c r="F38" s="61"/>
      <c r="G38" s="94"/>
      <c r="H38" s="95"/>
      <c r="I38" s="60"/>
      <c r="J38" s="51"/>
      <c r="K38" s="51"/>
      <c r="L38" s="64"/>
      <c r="M38" s="65"/>
      <c r="N38" s="55"/>
      <c r="O38" s="55"/>
      <c r="P38" s="65"/>
      <c r="Q38" s="56"/>
      <c r="R38" s="1"/>
      <c r="S38" s="19"/>
    </row>
    <row r="39" spans="2:19" x14ac:dyDescent="0.2">
      <c r="B39" s="19"/>
      <c r="C39" s="1"/>
      <c r="D39" s="15" t="s">
        <v>43</v>
      </c>
      <c r="E39" s="59"/>
      <c r="F39" s="61"/>
      <c r="G39" s="94"/>
      <c r="H39" s="95"/>
      <c r="I39" s="60"/>
      <c r="J39" s="54"/>
      <c r="K39" s="54"/>
      <c r="L39" s="64"/>
      <c r="M39" s="65"/>
      <c r="N39" s="55"/>
      <c r="O39" s="55"/>
      <c r="P39" s="65"/>
      <c r="Q39" s="56"/>
      <c r="R39" s="1"/>
      <c r="S39" s="19"/>
    </row>
    <row r="40" spans="2:19" x14ac:dyDescent="0.2">
      <c r="B40" s="19"/>
      <c r="C40" s="1"/>
      <c r="D40" s="15" t="s">
        <v>44</v>
      </c>
      <c r="E40" s="59"/>
      <c r="F40" s="61"/>
      <c r="G40" s="94"/>
      <c r="H40" s="95"/>
      <c r="I40" s="60"/>
      <c r="J40" s="51"/>
      <c r="K40" s="51"/>
      <c r="L40" s="64"/>
      <c r="M40" s="65"/>
      <c r="N40" s="55"/>
      <c r="O40" s="55"/>
      <c r="P40" s="65"/>
      <c r="Q40" s="56"/>
      <c r="R40" s="1"/>
      <c r="S40" s="19"/>
    </row>
    <row r="41" spans="2:19" x14ac:dyDescent="0.2">
      <c r="B41" s="19"/>
      <c r="C41" s="1"/>
      <c r="D41" s="15" t="s">
        <v>45</v>
      </c>
      <c r="E41" s="59"/>
      <c r="F41" s="61"/>
      <c r="G41" s="94"/>
      <c r="H41" s="95"/>
      <c r="I41" s="60"/>
      <c r="J41" s="54"/>
      <c r="K41" s="54"/>
      <c r="L41" s="64"/>
      <c r="M41" s="65"/>
      <c r="N41" s="55"/>
      <c r="O41" s="55"/>
      <c r="P41" s="65"/>
      <c r="Q41" s="56"/>
      <c r="R41" s="1"/>
      <c r="S41" s="19"/>
    </row>
    <row r="42" spans="2:19" x14ac:dyDescent="0.2">
      <c r="B42" s="19"/>
      <c r="C42" s="1"/>
      <c r="D42" s="15" t="s">
        <v>46</v>
      </c>
      <c r="E42" s="59"/>
      <c r="F42" s="61"/>
      <c r="G42" s="94"/>
      <c r="H42" s="95"/>
      <c r="I42" s="60"/>
      <c r="J42" s="51"/>
      <c r="K42" s="51"/>
      <c r="L42" s="64"/>
      <c r="M42" s="65"/>
      <c r="N42" s="55"/>
      <c r="O42" s="55"/>
      <c r="P42" s="65"/>
      <c r="Q42" s="56"/>
      <c r="R42" s="1"/>
      <c r="S42" s="19"/>
    </row>
    <row r="43" spans="2:19" x14ac:dyDescent="0.2">
      <c r="B43" s="19"/>
      <c r="C43" s="1"/>
      <c r="D43" s="15" t="s">
        <v>47</v>
      </c>
      <c r="E43" s="59"/>
      <c r="F43" s="61"/>
      <c r="G43" s="94"/>
      <c r="H43" s="95"/>
      <c r="I43" s="60"/>
      <c r="J43" s="54"/>
      <c r="K43" s="54"/>
      <c r="L43" s="64"/>
      <c r="M43" s="65"/>
      <c r="N43" s="55"/>
      <c r="O43" s="55"/>
      <c r="P43" s="65"/>
      <c r="Q43" s="56"/>
      <c r="R43" s="1"/>
      <c r="S43" s="19"/>
    </row>
    <row r="44" spans="2:19" x14ac:dyDescent="0.2">
      <c r="B44" s="19"/>
      <c r="C44" s="1"/>
      <c r="D44" s="15" t="s">
        <v>48</v>
      </c>
      <c r="E44" s="59"/>
      <c r="F44" s="61"/>
      <c r="G44" s="94"/>
      <c r="H44" s="95"/>
      <c r="I44" s="60"/>
      <c r="J44" s="51"/>
      <c r="K44" s="51"/>
      <c r="L44" s="64"/>
      <c r="M44" s="65"/>
      <c r="N44" s="55"/>
      <c r="O44" s="55"/>
      <c r="P44" s="65"/>
      <c r="Q44" s="56"/>
      <c r="R44" s="1"/>
      <c r="S44" s="19"/>
    </row>
    <row r="45" spans="2:19" ht="13.5" thickBot="1" x14ac:dyDescent="0.25">
      <c r="B45" s="19"/>
      <c r="C45" s="1"/>
      <c r="D45" s="16" t="s">
        <v>49</v>
      </c>
      <c r="E45" s="59"/>
      <c r="F45" s="62"/>
      <c r="G45" s="107"/>
      <c r="H45" s="108"/>
      <c r="I45" s="60"/>
      <c r="J45" s="54"/>
      <c r="K45" s="54"/>
      <c r="L45" s="66"/>
      <c r="M45" s="67"/>
      <c r="N45" s="57"/>
      <c r="O45" s="57"/>
      <c r="P45" s="67"/>
      <c r="Q45" s="56"/>
      <c r="R45" s="1"/>
      <c r="S45" s="19"/>
    </row>
    <row r="46" spans="2:19" ht="13.5" thickTop="1" x14ac:dyDescent="0.2">
      <c r="B46" s="19"/>
      <c r="C46" s="1"/>
      <c r="D46" s="2"/>
      <c r="E46" s="39" t="str">
        <f>IF(MAX($E$34:$E$45)=0,"n.n.b.",MAX($E$34:$E$45))</f>
        <v>n.n.b.</v>
      </c>
      <c r="F46" s="39" t="str">
        <f>IF(SUM($F$34:$F$45)=0,"n.n.b.",SUM($F$34:$F$45))</f>
        <v>n.n.b.</v>
      </c>
      <c r="G46" s="109" t="str">
        <f>IF(SUM($G$34:$G$45)=0,"n.n.b.",SUM($G$34:$G$45))</f>
        <v>n.n.b.</v>
      </c>
      <c r="H46" s="110"/>
      <c r="I46" s="68" t="str">
        <f>IF(SUM($I$34:$I$45)=0,"n.n.b.",SUM($I$34:$I$45))</f>
        <v>n.n.b.</v>
      </c>
      <c r="J46" s="49" t="str">
        <f>IF(SUM($I$34:$I$45)=0,"n.n.b.",IF(SUM($J$34:$J$45)=0,"n.n.b.",SUMPRODUCT($J$34:$J$45,$I$34:$I$45)/SUM($I$34:$I$45)))</f>
        <v>n.n.b.</v>
      </c>
      <c r="K46" s="49" t="str">
        <f>IF(SUM($I$34:$I$45)=0,"n.n.b.",IF(SUM($K$34:$K$45)=0,"n.n.b.",SUMPRODUCT($K$34:$K$45,$I$34:$I$45)/SUM($I$34:$I$45)))</f>
        <v>n.n.b.</v>
      </c>
      <c r="L46" s="68" t="str">
        <f>IF(SUM($L$34:$L$45)=0,"n.n.b.",SUM($L$34:$L$45))</f>
        <v>n.n.b.</v>
      </c>
      <c r="M46" s="69" t="str">
        <f>IF(SUM($M$34:$M$45)=0,"n.n.b.",SUM($M$34:$M$45))</f>
        <v>n.n.b.</v>
      </c>
      <c r="N46" s="50" t="str">
        <f>IF(SUM($M$34:$M$45)=0,"n.n.b.",IF(SUM($N$34:$N$45)=0,"n.n.b.",SUMPRODUCT($N$34:$N$45,$M$34:$M$45)/SUM($M$34:$M$45)))</f>
        <v>n.n.b.</v>
      </c>
      <c r="O46" s="50" t="str">
        <f>IF(SUM($M$34:$M$45)=0,"n.n.b.",IF(SUM($O$34:$O$45)=0,"n.n.b.",SUMPRODUCT($O$34:$O$45,$M$34:$M$45)/SUM($M$34:$M$45)))</f>
        <v>n.n.b.</v>
      </c>
      <c r="P46" s="69" t="str">
        <f>IF(SUM($P$34:$P$45)=0,"n.n.b.",SUM($P$34:$P$45))</f>
        <v>n.n.b.</v>
      </c>
      <c r="Q46" s="58" t="str">
        <f>IF(MAX($Q$34:$Q$45)=0,"n.n.b.",MAX($Q$34:$Q$45))</f>
        <v>n.n.b.</v>
      </c>
      <c r="R46" s="1"/>
      <c r="S46" s="19"/>
    </row>
    <row r="47" spans="2:19" x14ac:dyDescent="0.2">
      <c r="B47" s="19"/>
      <c r="C47" s="1"/>
      <c r="D47" s="10"/>
      <c r="E47" s="11"/>
      <c r="F47" s="3"/>
      <c r="G47" s="3"/>
      <c r="H47" s="4"/>
      <c r="I47" s="3"/>
      <c r="J47" s="4"/>
      <c r="K47" s="4"/>
      <c r="L47" s="3"/>
      <c r="M47" s="3"/>
      <c r="N47" s="4"/>
      <c r="O47" s="4"/>
      <c r="P47" s="3"/>
      <c r="Q47" s="3"/>
      <c r="R47" s="8"/>
      <c r="S47" s="19"/>
    </row>
    <row r="48" spans="2:19" x14ac:dyDescent="0.2">
      <c r="B48" s="19"/>
      <c r="C48" s="1"/>
      <c r="D48" s="17" t="s">
        <v>37</v>
      </c>
      <c r="E48" s="70"/>
      <c r="F48" s="99" t="s">
        <v>36</v>
      </c>
      <c r="G48" s="100"/>
      <c r="H48" s="101"/>
      <c r="I48" s="12"/>
      <c r="J48" s="12"/>
      <c r="K48" s="12"/>
      <c r="L48" s="12"/>
      <c r="M48" s="79"/>
      <c r="N48" s="79"/>
      <c r="O48" s="79"/>
      <c r="P48" s="79"/>
      <c r="Q48" s="79"/>
      <c r="R48" s="8"/>
      <c r="S48" s="19"/>
    </row>
    <row r="49" spans="2:19" x14ac:dyDescent="0.2"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9"/>
    </row>
    <row r="50" spans="2:19" ht="6" customHeight="1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2:19" ht="6" customHeight="1" x14ac:dyDescent="0.2"/>
    <row r="52" spans="2:19" s="71" customFormat="1" ht="11.25" x14ac:dyDescent="0.2">
      <c r="D52" s="104" t="s">
        <v>57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72"/>
      <c r="P52" s="72"/>
      <c r="Q52" s="72"/>
    </row>
  </sheetData>
  <sheetProtection algorithmName="SHA-512" hashValue="pFLVjWjdyyOLpcKS3lJ7AEWrY+HeeDxWE2CvSMlQMDU2MBo+lkCyuk9FJL6IYn+oW0LQHsXprli9MeZPWjeNog==" saltValue="EuIl6gT5+KRpurIzBQx69A==" spinCount="100000" sheet="1" objects="1" scenarios="1"/>
  <protectedRanges>
    <protectedRange sqref="E8:F11 E14:F19 E22:F27 E34:Q45 E48" name="Invulvelden"/>
  </protectedRanges>
  <mergeCells count="43">
    <mergeCell ref="G37:H37"/>
    <mergeCell ref="G38:H38"/>
    <mergeCell ref="G39:H39"/>
    <mergeCell ref="G45:H45"/>
    <mergeCell ref="G46:H46"/>
    <mergeCell ref="G40:H40"/>
    <mergeCell ref="G41:H41"/>
    <mergeCell ref="G42:H42"/>
    <mergeCell ref="G43:H43"/>
    <mergeCell ref="G44:H44"/>
    <mergeCell ref="D52:N52"/>
    <mergeCell ref="D4:F4"/>
    <mergeCell ref="D5:E5"/>
    <mergeCell ref="F48:H48"/>
    <mergeCell ref="E8:F8"/>
    <mergeCell ref="E9:F9"/>
    <mergeCell ref="E10:F10"/>
    <mergeCell ref="E11:F11"/>
    <mergeCell ref="E14:F14"/>
    <mergeCell ref="E15:F15"/>
    <mergeCell ref="E16:F16"/>
    <mergeCell ref="E17:F17"/>
    <mergeCell ref="E18:F18"/>
    <mergeCell ref="E19:F19"/>
    <mergeCell ref="E22:F22"/>
    <mergeCell ref="E23:F23"/>
    <mergeCell ref="E24:F24"/>
    <mergeCell ref="D21:F21"/>
    <mergeCell ref="D13:F13"/>
    <mergeCell ref="D7:F7"/>
    <mergeCell ref="M48:Q48"/>
    <mergeCell ref="M29:P29"/>
    <mergeCell ref="I29:L29"/>
    <mergeCell ref="E25:F25"/>
    <mergeCell ref="E26:F26"/>
    <mergeCell ref="E27:F27"/>
    <mergeCell ref="G30:H30"/>
    <mergeCell ref="G31:H31"/>
    <mergeCell ref="G32:H32"/>
    <mergeCell ref="G33:H33"/>
    <mergeCell ref="G34:H34"/>
    <mergeCell ref="G35:H35"/>
    <mergeCell ref="G36:H36"/>
  </mergeCells>
  <phoneticPr fontId="1" type="noConversion"/>
  <conditionalFormatting sqref="G8:G28">
    <cfRule type="cellIs" dxfId="1" priority="1" operator="equal">
      <formula>"ü"</formula>
    </cfRule>
    <cfRule type="cellIs" dxfId="0" priority="2" operator="equal">
      <formula>"û"</formula>
    </cfRule>
  </conditionalFormatting>
  <dataValidations count="4">
    <dataValidation type="decimal" operator="greaterThanOrEqual" allowBlank="1" showInputMessage="1" showErrorMessage="1" sqref="E34:G45 E48 P34:P45 I34:I45 L34:M45" xr:uid="{00000000-0002-0000-0000-000000000000}">
      <formula1>0</formula1>
    </dataValidation>
    <dataValidation type="whole" operator="greaterThanOrEqual" allowBlank="1" showInputMessage="1" showErrorMessage="1" sqref="E10:F10" xr:uid="{00000000-0002-0000-0000-000001000000}">
      <formula1>2010</formula1>
    </dataValidation>
    <dataValidation type="date" operator="greaterThanOrEqual" allowBlank="1" showInputMessage="1" showErrorMessage="1" sqref="E11:F11" xr:uid="{00000000-0002-0000-0000-000002000000}">
      <formula1>40179</formula1>
    </dataValidation>
    <dataValidation type="decimal" allowBlank="1" showInputMessage="1" showErrorMessage="1" sqref="J34:K45 N34:O45 Q34:Q45" xr:uid="{00000000-0002-0000-0000-000003000000}">
      <formula1>3</formula1>
      <formula2>100</formula2>
    </dataValidation>
  </dataValidations>
  <hyperlinks>
    <hyperlink ref="F5" r:id="rId1" display="http://www.odnzkg.nl/" xr:uid="{00000000-0004-0000-0000-000000000000}"/>
  </hyperlinks>
  <pageMargins left="0.25" right="0.25" top="0.75" bottom="0.75" header="0.3" footer="0.3"/>
  <pageSetup paperSize="8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Jaaropgave</vt:lpstr>
    </vt:vector>
  </TitlesOfParts>
  <Company>Provincie Noord-Holland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ODNZKG</dc:creator>
  <cp:lastModifiedBy>Meulen, Kasper van der</cp:lastModifiedBy>
  <cp:lastPrinted>2013-09-10T07:46:32Z</cp:lastPrinted>
  <dcterms:created xsi:type="dcterms:W3CDTF">2011-01-19T14:51:54Z</dcterms:created>
  <dcterms:modified xsi:type="dcterms:W3CDTF">2018-12-28T12:39:37Z</dcterms:modified>
</cp:coreProperties>
</file>